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答疑清单" sheetId="2" r:id="rId1"/>
  </sheets>
  <definedNames>
    <definedName name="_xlnm._FilterDatabase" localSheetId="0" hidden="1">答疑清单!$A$2:$K$2</definedName>
    <definedName name="_xlnm.Print_Titles" localSheetId="0">答疑清单!$2:$2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1717157E0724A239EA0EC27639E175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15050" y="6711950"/>
          <a:ext cx="1372235" cy="1294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1588034E4D044BD82AA9C35F855C1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43625" y="8051800"/>
          <a:ext cx="1240155" cy="12693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8997237D41FE45649F69EC04800B81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16055" y="8477250"/>
          <a:ext cx="1339215" cy="13658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<sst xmlns="http://schemas.openxmlformats.org/spreadsheetml/2006/main" count="89" uniqueCount="56">
  <si>
    <t>采购清单（26年4月第七批次）</t>
  </si>
  <si>
    <t>序号</t>
  </si>
  <si>
    <t>物料编码</t>
  </si>
  <si>
    <t>物料名称</t>
  </si>
  <si>
    <t>规格参数</t>
  </si>
  <si>
    <t>品牌</t>
  </si>
  <si>
    <t>数量</t>
  </si>
  <si>
    <t>单位</t>
  </si>
  <si>
    <t>参数疑问</t>
  </si>
  <si>
    <t>答疑回复</t>
  </si>
  <si>
    <t>图片</t>
  </si>
  <si>
    <t>备注</t>
  </si>
  <si>
    <t>NC03939900000003</t>
  </si>
  <si>
    <t>不锈钢防攀爬门</t>
  </si>
  <si>
    <t>70×100cm 不锈钢 一侧边铰链一侧边挂锁</t>
  </si>
  <si>
    <t>不限</t>
  </si>
  <si>
    <t>个</t>
  </si>
  <si>
    <t>201不锈钢可以吗</t>
  </si>
  <si>
    <t>不可以，用于室外，要求304</t>
  </si>
  <si>
    <t>NC03939900000002</t>
  </si>
  <si>
    <t>42×90cm 不锈钢 一侧边铰链一侧边挂锁</t>
  </si>
  <si>
    <t>NC43999900000002</t>
  </si>
  <si>
    <t>螺栓保护套</t>
  </si>
  <si>
    <t>M32 内对边50mm 外对边54mm 总高57mm 塑料 黄色</t>
  </si>
  <si>
    <t>执音、品沫雅、智宙</t>
  </si>
  <si>
    <t>推荐品牌最大规格为M30，是否接受更换品牌</t>
  </si>
  <si>
    <t>接受</t>
  </si>
  <si>
    <t>NC43999900000007</t>
  </si>
  <si>
    <t>M18 内对边27mm 外对边31mm 总高47mm 塑料 红色</t>
  </si>
  <si>
    <t>NC43999900000005</t>
  </si>
  <si>
    <t>M22 内对边32mm 外对边34mm 总高48mm 塑料 红色</t>
  </si>
  <si>
    <t>NC43999900000001</t>
  </si>
  <si>
    <t>M36 内对边55mm 外对边60mm 总高65mm 塑料 黄色</t>
  </si>
  <si>
    <t>NC38110200000115</t>
  </si>
  <si>
    <t>压力变送器</t>
  </si>
  <si>
    <t>0-5.5MPa NPT1/2"(F) 316L 本安型 4-20mA DC+HART 3051TG3A2B21AB4E8M5HR5</t>
  </si>
  <si>
    <t>北京远东罗斯蒙特仪表有限公司</t>
  </si>
  <si>
    <t>台</t>
  </si>
  <si>
    <t>型号是隔爆的，要求是本安的，确认参数</t>
  </si>
  <si>
    <t>型号不变，隔爆型可以</t>
  </si>
  <si>
    <t>NC38110200000116</t>
  </si>
  <si>
    <t>0-27MPa NPT1/2"(F) 316L 本安型 4-20mA DC+HART 3051TG4A2B21AB4E8M5HR5</t>
  </si>
  <si>
    <t>NC32310400000015</t>
  </si>
  <si>
    <t>扎带</t>
  </si>
  <si>
    <t>尼龙 8×200mm 100根/包</t>
  </si>
  <si>
    <t>海宇智造</t>
  </si>
  <si>
    <t>包</t>
  </si>
  <si>
    <t>白色还是黑色</t>
  </si>
  <si>
    <t>参考图片</t>
  </si>
  <si>
    <t>NC31059900000013</t>
  </si>
  <si>
    <t>防爆指示灯</t>
  </si>
  <si>
    <t>BD8030-M30×1.5绿色</t>
  </si>
  <si>
    <t>电压多少</t>
  </si>
  <si>
    <t>AC220V</t>
  </si>
  <si>
    <t>NC32310400000016</t>
  </si>
  <si>
    <t>尼龙 8×400mm 100根/包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</si>
</sst>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13" xfId="52"/>
    <cellStyle name="常规 1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K13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35" customHeight="1"/>
  <cols>
    <col min="1" max="1" width="5.50833333333333" style="2" customWidth="1"/>
    <col min="2" max="3" width="17.875" style="2" customWidth="1"/>
    <col min="4" max="4" width="33.5083333333333" style="3" customWidth="1"/>
    <col min="5" max="5" width="25.375" style="2" customWidth="1"/>
    <col min="6" max="6" width="8.50833333333333" style="2" customWidth="1"/>
    <col min="7" max="7" width="8.875" style="2" customWidth="1"/>
    <col min="8" max="8" width="22.625" style="4" customWidth="1"/>
    <col min="9" max="9" width="28.875" style="2" customWidth="1"/>
    <col min="10" max="10" width="18.375" style="2" customWidth="1"/>
    <col min="11" max="11" width="21.875" style="2" customWidth="1"/>
    <col min="12" max="16384" width="9" style="2"/>
  </cols>
  <sheetData>
    <row r="1" s="1" customFormat="1" ht="3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3.5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</row>
    <row r="3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0" t="s">
        <v>15</v>
      </c>
      <c r="F3" s="11">
        <v>3</v>
      </c>
      <c r="G3" s="10" t="s">
        <v>16</v>
      </c>
      <c r="H3" s="12" t="s">
        <v>17</v>
      </c>
      <c r="I3" s="13" t="s">
        <v>18</v>
      </c>
      <c r="J3" s="10"/>
      <c r="K3" s="10"/>
    </row>
    <row r="4" customHeight="1" spans="1:11">
      <c r="A4" s="8">
        <v>2</v>
      </c>
      <c r="B4" s="14" t="s">
        <v>19</v>
      </c>
      <c r="C4" s="15" t="s">
        <v>13</v>
      </c>
      <c r="D4" s="15" t="s">
        <v>20</v>
      </c>
      <c r="E4" s="15" t="s">
        <v>15</v>
      </c>
      <c r="F4" s="16">
        <v>3</v>
      </c>
      <c r="G4" s="15" t="s">
        <v>16</v>
      </c>
      <c r="H4" s="17" t="s">
        <v>17</v>
      </c>
      <c r="I4" s="13" t="s">
        <v>18</v>
      </c>
      <c r="J4" s="15"/>
      <c r="K4" s="15"/>
    </row>
    <row r="5" customHeight="1" spans="1:11">
      <c r="A5" s="8">
        <v>3</v>
      </c>
      <c r="B5" s="14" t="s">
        <v>21</v>
      </c>
      <c r="C5" s="15" t="s">
        <v>22</v>
      </c>
      <c r="D5" s="15" t="s">
        <v>23</v>
      </c>
      <c r="E5" s="15" t="s">
        <v>24</v>
      </c>
      <c r="F5" s="16">
        <v>30</v>
      </c>
      <c r="G5" s="15" t="s">
        <v>16</v>
      </c>
      <c r="H5" s="17" t="s">
        <v>25</v>
      </c>
      <c r="I5" s="13" t="s">
        <v>26</v>
      </c>
      <c r="J5" s="15"/>
      <c r="K5" s="15"/>
    </row>
    <row r="6" customHeight="1" spans="1:11">
      <c r="A6" s="8">
        <v>4</v>
      </c>
      <c r="B6" s="14" t="s">
        <v>27</v>
      </c>
      <c r="C6" s="15" t="s">
        <v>22</v>
      </c>
      <c r="D6" s="15" t="s">
        <v>28</v>
      </c>
      <c r="E6" s="15" t="s">
        <v>24</v>
      </c>
      <c r="F6" s="16">
        <v>20</v>
      </c>
      <c r="G6" s="15" t="s">
        <v>16</v>
      </c>
      <c r="H6" s="17" t="s">
        <v>25</v>
      </c>
      <c r="I6" s="13" t="s">
        <v>26</v>
      </c>
      <c r="J6" s="15"/>
      <c r="K6" s="15"/>
    </row>
    <row r="7" customHeight="1" spans="1:11">
      <c r="A7" s="8">
        <v>5</v>
      </c>
      <c r="B7" s="14" t="s">
        <v>29</v>
      </c>
      <c r="C7" s="15" t="s">
        <v>22</v>
      </c>
      <c r="D7" s="15" t="s">
        <v>30</v>
      </c>
      <c r="E7" s="15" t="s">
        <v>24</v>
      </c>
      <c r="F7" s="16">
        <v>20</v>
      </c>
      <c r="G7" s="15" t="s">
        <v>16</v>
      </c>
      <c r="H7" s="17" t="s">
        <v>25</v>
      </c>
      <c r="I7" s="13" t="s">
        <v>26</v>
      </c>
      <c r="J7" s="15"/>
      <c r="K7" s="15"/>
    </row>
    <row r="8" customHeight="1" spans="1:11">
      <c r="A8" s="8">
        <v>6</v>
      </c>
      <c r="B8" s="18" t="s">
        <v>31</v>
      </c>
      <c r="C8" s="19" t="s">
        <v>22</v>
      </c>
      <c r="D8" s="20" t="s">
        <v>32</v>
      </c>
      <c r="E8" s="19" t="s">
        <v>24</v>
      </c>
      <c r="F8" s="19">
        <v>40</v>
      </c>
      <c r="G8" s="19" t="s">
        <v>16</v>
      </c>
      <c r="H8" s="17" t="s">
        <v>25</v>
      </c>
      <c r="I8" s="13" t="s">
        <v>26</v>
      </c>
      <c r="J8" s="19"/>
      <c r="K8" s="19"/>
    </row>
    <row r="9" customHeight="1" spans="1:11">
      <c r="A9" s="21">
        <v>8</v>
      </c>
      <c r="B9" s="22" t="s">
        <v>33</v>
      </c>
      <c r="C9" s="22" t="s">
        <v>34</v>
      </c>
      <c r="D9" s="23" t="s">
        <v>35</v>
      </c>
      <c r="E9" s="22" t="s">
        <v>36</v>
      </c>
      <c r="F9" s="22">
        <v>4</v>
      </c>
      <c r="G9" s="22" t="s">
        <v>37</v>
      </c>
      <c r="H9" s="23" t="s">
        <v>38</v>
      </c>
      <c r="I9" s="24" t="s">
        <v>39</v>
      </c>
      <c r="J9" s="22"/>
      <c r="K9" s="22"/>
    </row>
    <row r="10" customHeight="1" spans="1:11">
      <c r="A10" s="21">
        <v>9</v>
      </c>
      <c r="B10" s="22" t="s">
        <v>40</v>
      </c>
      <c r="C10" s="22" t="s">
        <v>34</v>
      </c>
      <c r="D10" s="23" t="s">
        <v>41</v>
      </c>
      <c r="E10" s="22" t="s">
        <v>36</v>
      </c>
      <c r="F10" s="22">
        <v>2</v>
      </c>
      <c r="G10" s="22" t="s">
        <v>37</v>
      </c>
      <c r="H10" s="23" t="s">
        <v>38</v>
      </c>
      <c r="I10" s="24" t="s">
        <v>39</v>
      </c>
      <c r="J10" s="22"/>
      <c r="K10" s="22"/>
    </row>
    <row r="11" customHeight="1" spans="1:11">
      <c r="A11" s="21">
        <v>10</v>
      </c>
      <c r="B11" s="22" t="s">
        <v>42</v>
      </c>
      <c r="C11" s="22" t="s">
        <v>43</v>
      </c>
      <c r="D11" s="23" t="s">
        <v>44</v>
      </c>
      <c r="E11" s="22" t="s">
        <v>45</v>
      </c>
      <c r="F11" s="22">
        <v>4</v>
      </c>
      <c r="G11" s="22" t="s">
        <v>46</v>
      </c>
      <c r="H11" s="23" t="s">
        <v>47</v>
      </c>
      <c r="I11" s="24" t="s">
        <v>48</v>
      </c>
      <c r="J11" s="25" t="str">
        <f>_xlfn.DISPIMG("ID_B1588034E4D044BD82AA9C35F855C117",1)</f>
        <v>=DISPIMG("ID_B1588034E4D044BD82AA9C35F855C117",1)</v>
      </c>
      <c r="K11" s="22"/>
    </row>
    <row r="12" customHeight="1" spans="1:11">
      <c r="A12" s="21">
        <v>11</v>
      </c>
      <c r="B12" s="22" t="s">
        <v>49</v>
      </c>
      <c r="C12" s="22" t="s">
        <v>50</v>
      </c>
      <c r="D12" s="23" t="s">
        <v>51</v>
      </c>
      <c r="E12" s="22" t="s">
        <v>15</v>
      </c>
      <c r="F12" s="22">
        <v>20</v>
      </c>
      <c r="G12" s="22" t="s">
        <v>16</v>
      </c>
      <c r="H12" s="23" t="s">
        <v>52</v>
      </c>
      <c r="I12" s="24" t="s">
        <v>53</v>
      </c>
      <c r="J12" s="25" t="str">
        <f>_xlfn.DISPIMG("ID_8997237D41FE45649F69EC04800B8165",1)</f>
        <v>=DISPIMG("ID_8997237D41FE45649F69EC04800B8165",1)</v>
      </c>
      <c r="K12" s="22"/>
    </row>
    <row r="13" customHeight="1" spans="1:11">
      <c r="A13" s="21">
        <v>12</v>
      </c>
      <c r="B13" s="22" t="s">
        <v>54</v>
      </c>
      <c r="C13" s="22" t="s">
        <v>43</v>
      </c>
      <c r="D13" s="23" t="s">
        <v>55</v>
      </c>
      <c r="E13" s="22" t="s">
        <v>45</v>
      </c>
      <c r="F13" s="22">
        <v>4</v>
      </c>
      <c r="G13" s="22" t="s">
        <v>46</v>
      </c>
      <c r="H13" s="23" t="s">
        <v>47</v>
      </c>
      <c r="I13" s="24" t="s">
        <v>48</v>
      </c>
      <c r="J13" s="25" t="str">
        <f>_xlfn.DISPIMG("ID_41717157E0724A239EA0EC27639E175A",1)</f>
        <v>=DISPIMG("ID_41717157E0724A239EA0EC27639E175A",1)</v>
      </c>
      <c r="K13" s="22"/>
    </row>
  </sheetData>
  <autoFilter xmlns:etc="http://www.wps.cn/officeDocument/2017/etCustomData" ref="A2:K2" etc:filterBottomFollowUsedRange="0">
    <extLst/>
  </autoFilter>
  <mergeCells count="1">
    <mergeCell ref="A1:K1"/>
  </mergeCells>
  <printOptions horizontalCentered="1"/>
  <pageMargins left="0.196527777777778" right="0.196527777777778" top="0.196527777777778" bottom="0.354166666666667" header="0.196527777777778" footer="0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答疑清单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玉小歪(￣3￣)</cp:lastModifiedBy>
  <dcterms:created xsi:type="dcterms:W3CDTF">2024-04-18T14:01:00Z</dcterms:created>
  <dcterms:modified xsi:type="dcterms:W3CDTF">2026-04-27T06:12:54Z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BC709D9119FA6E89F1F5B76889A5ECA3_43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